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5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<sst xmlns="http://schemas.openxmlformats.org/spreadsheetml/2006/main" count="62" uniqueCount="52">
  <si>
    <t>FIE JUNIOR CIRCUIT EVENTS 2016-17                                              MEN'S SABRE</t>
  </si>
  <si>
    <t>Teheran</t>
  </si>
  <si>
    <t>Plovdiv</t>
  </si>
  <si>
    <t>Sosnowiec</t>
  </si>
  <si>
    <t>Sochi</t>
  </si>
  <si>
    <t>Dormagen</t>
  </si>
  <si>
    <t>Budapest</t>
  </si>
  <si>
    <t>Phoenix</t>
  </si>
  <si>
    <t>Dourdan</t>
  </si>
  <si>
    <t>Euros</t>
  </si>
  <si>
    <t>Worlds</t>
  </si>
  <si>
    <t>Please note: This FIE Junior ranking list is for information purposes only.  This ranking list will in no way affect the GB selections for any event.  Only fencers that have +0 FIE points will be shown on these rankings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</si>
  <si>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</si>
  <si>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</si>
  <si>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</si>
  <si>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</si>
  <si>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</si>
  <si>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</si>
  <si>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</si>
  <si>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</si>
  <si>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16/10</t>
  </si>
  <si>
    <t>Ranking 27/10</t>
  </si>
  <si>
    <t>Ranking 15/11</t>
  </si>
  <si>
    <t>Ranking  15/12</t>
  </si>
  <si>
    <t>Ranking  10/01</t>
  </si>
  <si>
    <t>Ranking 25/01</t>
  </si>
  <si>
    <t>Ranking 15/02</t>
  </si>
  <si>
    <t>Ranking 13/3</t>
  </si>
  <si>
    <t>Ranking 13/4</t>
  </si>
  <si>
    <t>DEARY</t>
  </si>
  <si>
    <t>William</t>
  </si>
  <si>
    <t>MAXWELL</t>
  </si>
  <si>
    <t>Joshua</t>
  </si>
  <si>
    <t>DACEY</t>
  </si>
  <si>
    <t>Simon</t>
  </si>
  <si>
    <t>SUDDARDS</t>
  </si>
  <si>
    <t>George</t>
  </si>
  <si>
    <t>-</t>
  </si>
  <si>
    <t>EDWARDS</t>
  </si>
  <si>
    <t>James</t>
  </si>
  <si>
    <t>HOLDSWORTH</t>
  </si>
  <si>
    <t>BERTIE</t>
  </si>
  <si>
    <t>CRAZE</t>
  </si>
  <si>
    <t>Jamie</t>
  </si>
  <si>
    <t>HOWES</t>
  </si>
  <si>
    <t>Nicholas</t>
  </si>
  <si>
    <t>MATRICCIAN</t>
  </si>
  <si>
    <t>NOAH</t>
  </si>
  <si>
    <t>ROONEY</t>
  </si>
  <si>
    <t>Sam</t>
  </si>
  <si>
    <t>REN</t>
  </si>
  <si>
    <t>Ethan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</si>
</sst>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505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3" borderId="2" xfId="0" applyFill="1" applyBorder="1"/>
    <xf numFmtId="0" fontId="0" fillId="3" borderId="5" xfId="0" applyFill="1" applyBorder="1" applyAlignment="1">
      <alignment horizontal="center" vertical="center"/>
    </xf>
    <xf numFmtId="0" fontId="9" fillId="3" borderId="5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" fontId="13" fillId="6" borderId="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16" fontId="13" fillId="6" borderId="15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/>
    <xf numFmtId="0" fontId="16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5" fillId="10" borderId="1" xfId="0" applyFont="1" applyFill="1" applyBorder="1"/>
    <xf numFmtId="0" fontId="1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8" borderId="1" xfId="0" applyFill="1" applyBorder="1" applyAlignment="1">
      <alignment horizontal="center" vertical="center"/>
    </xf>
    <xf numFmtId="0" fontId="0" fillId="3" borderId="0" xfId="0" applyFill="1"/>
    <xf numFmtId="0" fontId="1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4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6" xfId="0" applyFill="1" applyBorder="1" applyAlignment="1">
      <alignment horizontal="center" vertical="center"/>
    </xf>
    <xf numFmtId="0" fontId="4" fillId="11" borderId="1" xfId="0" applyFont="1" applyFill="1" applyBorder="1"/>
    <xf numFmtId="0" fontId="0" fillId="11" borderId="1" xfId="0" applyFill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3" borderId="5" xfId="0" applyFill="1" applyBorder="1"/>
    <xf numFmtId="0" fontId="12" fillId="11" borderId="17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0" fillId="11" borderId="17" xfId="0" applyFill="1" applyBorder="1"/>
    <xf numFmtId="0" fontId="1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7" borderId="10" xfId="0" applyFill="1" applyBorder="1" applyAlignment="1">
      <alignment horizontal="center" vertical="center"/>
    </xf>
    <xf numFmtId="0" fontId="4" fillId="7" borderId="18" xfId="0" applyFont="1" applyFill="1" applyBorder="1"/>
    <xf numFmtId="0" fontId="0" fillId="7" borderId="18" xfId="0" applyFill="1" applyBorder="1"/>
    <xf numFmtId="0" fontId="2" fillId="8" borderId="9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0" fillId="0" borderId="18" xfId="0" applyBorder="1"/>
    <xf numFmtId="0" fontId="0" fillId="7" borderId="17" xfId="0" applyFill="1" applyBorder="1"/>
    <xf numFmtId="0" fontId="2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0" fillId="0" borderId="19" xfId="0" applyBorder="1"/>
    <xf numFmtId="0" fontId="4" fillId="8" borderId="1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0" fillId="0" borderId="17" xfId="0" applyBorder="1"/>
    <xf numFmtId="0" fontId="0" fillId="7" borderId="10" xfId="0" applyFill="1" applyBorder="1"/>
    <xf numFmtId="0" fontId="4" fillId="8" borderId="10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/>
    </xf>
    <xf numFmtId="0" fontId="0" fillId="7" borderId="9" xfId="0" applyFill="1" applyBorder="1"/>
    <xf numFmtId="0" fontId="0" fillId="2" borderId="1" xfId="0" applyFill="1" applyBorder="1" applyAlignment="1">
      <alignment horizontal="center" vertical="center" wrapText="1"/>
    </xf>
    <xf numFmtId="14" fontId="10" fillId="6" borderId="6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4" fontId="10" fillId="6" borderId="6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4" fontId="4" fillId="6" borderId="0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4" fontId="10" fillId="6" borderId="0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I1048576"/>
    </sheetView>
  </sheetViews>
  <sheetFormatPr baseColWidth="10" defaultColWidth="8.83203125" defaultRowHeight="34" customHeight="1" x14ac:dyDescent="0"/>
  <cols>
    <col min="1" max="1" width="3" customWidth="1"/>
    <col min="2" max="2" width="17.83203125" customWidth="1"/>
    <col min="3" max="3" width="16.5" customWidth="1"/>
    <col min="4" max="4" width="6.1640625" customWidth="1"/>
    <col min="8" max="8" width="0.5" customWidth="1"/>
  </cols>
  <sheetData>
    <row r="1" spans="1:28" ht="34" customHeight="1" thickTop="1" thickBot="1">
      <c r="A1" s="136" t="s">
        <v>0</v>
      </c>
      <c r="B1" s="136"/>
      <c r="C1" s="136"/>
      <c r="D1" s="136"/>
      <c r="E1" s="136"/>
      <c r="F1" s="136"/>
      <c r="G1" s="136"/>
      <c r="H1" s="1"/>
      <c r="I1" s="137" t="s">
        <v>1</v>
      </c>
      <c r="J1" s="120"/>
      <c r="K1" s="115" t="s">
        <v>2</v>
      </c>
      <c r="L1" s="138"/>
      <c r="M1" s="140" t="s">
        <v>3</v>
      </c>
      <c r="N1" s="138"/>
      <c r="O1" s="119" t="s">
        <v>4</v>
      </c>
      <c r="P1" s="120"/>
      <c r="Q1" s="141" t="s">
        <v>5</v>
      </c>
      <c r="R1" s="142"/>
      <c r="S1" s="115" t="s">
        <v>6</v>
      </c>
      <c r="T1" s="116"/>
      <c r="U1" s="119" t="s">
        <v>7</v>
      </c>
      <c r="V1" s="120"/>
      <c r="W1" s="119" t="s">
        <v>8</v>
      </c>
      <c r="X1" s="120"/>
      <c r="Y1" s="123" t="s">
        <v>9</v>
      </c>
      <c r="Z1" s="124"/>
      <c r="AA1" s="123" t="s">
        <v>10</v>
      </c>
      <c r="AB1" s="124"/>
    </row>
    <row r="2" spans="1:28" ht="34" customHeight="1" thickTop="1" thickBot="1">
      <c r="A2" s="136"/>
      <c r="B2" s="136"/>
      <c r="C2" s="136"/>
      <c r="D2" s="136"/>
      <c r="E2" s="136"/>
      <c r="F2" s="136"/>
      <c r="G2" s="136"/>
      <c r="H2" s="2"/>
      <c r="I2" s="121"/>
      <c r="J2" s="122"/>
      <c r="K2" s="139"/>
      <c r="L2" s="128"/>
      <c r="M2" s="139"/>
      <c r="N2" s="128"/>
      <c r="O2" s="121"/>
      <c r="P2" s="122"/>
      <c r="Q2" s="143"/>
      <c r="R2" s="144"/>
      <c r="S2" s="117"/>
      <c r="T2" s="118"/>
      <c r="U2" s="121"/>
      <c r="V2" s="122"/>
      <c r="W2" s="121"/>
      <c r="X2" s="122"/>
      <c r="Y2" s="114"/>
      <c r="Z2" s="103"/>
      <c r="AA2" s="114"/>
      <c r="AB2" s="103"/>
    </row>
    <row r="3" spans="1:28" ht="34" customHeight="1" thickTop="1" thickBot="1">
      <c r="A3" s="125" t="s">
        <v>11</v>
      </c>
      <c r="B3" s="125"/>
      <c r="C3" s="125"/>
      <c r="D3" s="125"/>
      <c r="E3" s="125"/>
      <c r="F3" s="125"/>
      <c r="G3" s="125"/>
      <c r="H3" s="3"/>
      <c r="I3" s="106">
        <v>42630</v>
      </c>
      <c r="J3" s="111"/>
      <c r="K3" s="127">
        <v>42644</v>
      </c>
      <c r="L3" s="128"/>
      <c r="M3" s="127">
        <v>42665</v>
      </c>
      <c r="N3" s="131"/>
      <c r="O3" s="134">
        <v>42686</v>
      </c>
      <c r="P3" s="99"/>
      <c r="Q3" s="98">
        <v>42714</v>
      </c>
      <c r="R3" s="99"/>
      <c r="S3" s="102">
        <v>42742</v>
      </c>
      <c r="T3" s="103"/>
      <c r="U3" s="106">
        <v>42756</v>
      </c>
      <c r="V3" s="107"/>
      <c r="W3" s="110">
        <v>42778</v>
      </c>
      <c r="X3" s="111"/>
      <c r="Y3" s="114" t="s">
        <v>12</v>
      </c>
      <c r="Z3" s="103"/>
      <c r="AA3" s="114" t="s">
        <v>13</v>
      </c>
      <c r="AB3" s="103"/>
    </row>
    <row r="4" spans="1:28" ht="34" customHeight="1" thickTop="1" thickBot="1">
      <c r="A4" s="125"/>
      <c r="B4" s="125"/>
      <c r="C4" s="125"/>
      <c r="D4" s="125"/>
      <c r="E4" s="125"/>
      <c r="F4" s="125"/>
      <c r="G4" s="125"/>
      <c r="H4" s="3"/>
      <c r="I4" s="126"/>
      <c r="J4" s="113"/>
      <c r="K4" s="129"/>
      <c r="L4" s="130"/>
      <c r="M4" s="132"/>
      <c r="N4" s="133"/>
      <c r="O4" s="135"/>
      <c r="P4" s="101"/>
      <c r="Q4" s="100"/>
      <c r="R4" s="101"/>
      <c r="S4" s="104"/>
      <c r="T4" s="105"/>
      <c r="U4" s="108"/>
      <c r="V4" s="109"/>
      <c r="W4" s="112"/>
      <c r="X4" s="113"/>
      <c r="Y4" s="104"/>
      <c r="Z4" s="105"/>
      <c r="AA4" s="104"/>
      <c r="AB4" s="105"/>
    </row>
    <row r="5" spans="1:28" ht="34" customHeight="1" thickTop="1" thickBot="1">
      <c r="A5" s="97" t="s">
        <v>14</v>
      </c>
      <c r="B5" s="97"/>
      <c r="C5" s="97"/>
      <c r="D5" s="4" t="s">
        <v>15</v>
      </c>
      <c r="E5" s="4" t="s">
        <v>16</v>
      </c>
      <c r="F5" s="4" t="s">
        <v>17</v>
      </c>
      <c r="G5" s="4" t="s">
        <v>18</v>
      </c>
      <c r="H5" s="5"/>
      <c r="I5" s="6" t="s">
        <v>19</v>
      </c>
      <c r="J5" s="7"/>
      <c r="K5" s="6" t="s">
        <v>19</v>
      </c>
      <c r="L5" s="7" t="s">
        <v>20</v>
      </c>
      <c r="M5" s="8" t="s">
        <v>19</v>
      </c>
      <c r="N5" s="9" t="s">
        <v>21</v>
      </c>
      <c r="O5" s="10" t="s">
        <v>19</v>
      </c>
      <c r="P5" s="11" t="s">
        <v>22</v>
      </c>
      <c r="Q5" s="10" t="s">
        <v>19</v>
      </c>
      <c r="R5" s="12" t="s">
        <v>23</v>
      </c>
      <c r="S5" s="10" t="s">
        <v>19</v>
      </c>
      <c r="T5" s="12" t="s">
        <v>24</v>
      </c>
      <c r="U5" s="6" t="s">
        <v>19</v>
      </c>
      <c r="V5" s="13" t="s">
        <v>25</v>
      </c>
      <c r="W5" s="6" t="s">
        <v>19</v>
      </c>
      <c r="X5" s="13" t="s">
        <v>26</v>
      </c>
      <c r="Y5" s="10" t="s">
        <v>19</v>
      </c>
      <c r="Z5" s="12" t="s">
        <v>27</v>
      </c>
      <c r="AA5" s="10" t="s">
        <v>19</v>
      </c>
      <c r="AB5" s="12" t="s">
        <v>28</v>
      </c>
    </row>
    <row r="6" spans="1:28" ht="34" customHeight="1" thickTop="1" thickBot="1">
      <c r="A6" s="14">
        <v>1</v>
      </c>
      <c r="B6" s="15" t="s">
        <v>29</v>
      </c>
      <c r="C6" s="16" t="s">
        <v>30</v>
      </c>
      <c r="D6" s="15">
        <v>1997</v>
      </c>
      <c r="E6" s="17">
        <v>15</v>
      </c>
      <c r="F6" s="18">
        <v>17</v>
      </c>
      <c r="G6" s="19">
        <f t="shared" ref="G6:G13" si="0">SUM(T6-V6)</f>
        <v>-2</v>
      </c>
      <c r="H6" s="20"/>
      <c r="I6" s="21"/>
      <c r="J6" s="22"/>
      <c r="K6" s="23">
        <v>17</v>
      </c>
      <c r="L6" s="23">
        <v>15</v>
      </c>
      <c r="M6" s="23">
        <v>3</v>
      </c>
      <c r="N6" s="24">
        <v>12</v>
      </c>
      <c r="O6" s="25"/>
      <c r="P6" s="26">
        <v>19</v>
      </c>
      <c r="Q6" s="27">
        <v>10</v>
      </c>
      <c r="R6" s="27">
        <v>19</v>
      </c>
      <c r="S6" s="27">
        <v>13</v>
      </c>
      <c r="T6" s="28">
        <v>15</v>
      </c>
      <c r="U6" s="27"/>
      <c r="V6" s="29">
        <v>17</v>
      </c>
      <c r="W6" s="16"/>
      <c r="X6" s="16"/>
      <c r="Y6" s="16"/>
      <c r="Z6" s="16"/>
      <c r="AA6" s="16"/>
      <c r="AB6" s="16"/>
    </row>
    <row r="7" spans="1:28" ht="34" customHeight="1" thickTop="1" thickBot="1">
      <c r="A7" s="30">
        <v>2</v>
      </c>
      <c r="B7" s="31" t="s">
        <v>31</v>
      </c>
      <c r="C7" s="32" t="s">
        <v>32</v>
      </c>
      <c r="D7" s="31">
        <v>1997</v>
      </c>
      <c r="E7" s="33">
        <v>48</v>
      </c>
      <c r="F7" s="18">
        <v>60</v>
      </c>
      <c r="G7" s="19">
        <f t="shared" si="0"/>
        <v>-3</v>
      </c>
      <c r="H7" s="20"/>
      <c r="I7" s="34"/>
      <c r="J7" s="35"/>
      <c r="K7" s="36">
        <v>28</v>
      </c>
      <c r="L7" s="37">
        <v>51</v>
      </c>
      <c r="M7" s="36">
        <v>61</v>
      </c>
      <c r="N7" s="37">
        <v>54</v>
      </c>
      <c r="O7" s="38"/>
      <c r="P7" s="39">
        <v>66</v>
      </c>
      <c r="Q7" s="40">
        <v>61</v>
      </c>
      <c r="R7" s="41">
        <v>67</v>
      </c>
      <c r="S7" s="40">
        <v>28</v>
      </c>
      <c r="T7" s="42">
        <v>57</v>
      </c>
      <c r="U7" s="40"/>
      <c r="V7" s="41">
        <v>60</v>
      </c>
      <c r="W7" s="43"/>
      <c r="X7" s="43"/>
      <c r="Y7" s="43"/>
      <c r="Z7" s="43"/>
      <c r="AA7" s="43"/>
      <c r="AB7" s="43"/>
    </row>
    <row r="8" spans="1:28" ht="34" customHeight="1" thickTop="1" thickBot="1">
      <c r="A8" s="14">
        <v>3</v>
      </c>
      <c r="B8" s="15" t="s">
        <v>33</v>
      </c>
      <c r="C8" s="16" t="s">
        <v>34</v>
      </c>
      <c r="D8" s="15">
        <v>1997</v>
      </c>
      <c r="E8" s="17">
        <v>112</v>
      </c>
      <c r="F8" s="44">
        <v>123</v>
      </c>
      <c r="G8" s="19">
        <f t="shared" si="0"/>
        <v>-8</v>
      </c>
      <c r="H8" s="45"/>
      <c r="I8" s="21"/>
      <c r="J8" s="46"/>
      <c r="K8" s="23">
        <v>69</v>
      </c>
      <c r="L8" s="24">
        <v>99</v>
      </c>
      <c r="M8" s="23">
        <v>43</v>
      </c>
      <c r="N8" s="47">
        <v>109</v>
      </c>
      <c r="O8" s="25"/>
      <c r="P8" s="21">
        <v>109</v>
      </c>
      <c r="Q8" s="27">
        <v>144</v>
      </c>
      <c r="R8" s="29">
        <v>132</v>
      </c>
      <c r="S8" s="27">
        <v>154</v>
      </c>
      <c r="T8" s="28">
        <v>115</v>
      </c>
      <c r="U8" s="27"/>
      <c r="V8" s="29">
        <v>123</v>
      </c>
      <c r="W8" s="16"/>
      <c r="X8" s="16"/>
      <c r="Y8" s="16"/>
      <c r="Z8" s="16"/>
      <c r="AA8" s="16"/>
      <c r="AB8" s="16"/>
    </row>
    <row r="9" spans="1:28" ht="34" customHeight="1" thickTop="1" thickBot="1">
      <c r="A9" s="30">
        <v>4</v>
      </c>
      <c r="B9" s="48" t="s">
        <v>35</v>
      </c>
      <c r="C9" s="43" t="s">
        <v>36</v>
      </c>
      <c r="D9" s="48">
        <v>1998</v>
      </c>
      <c r="E9" s="49" t="s">
        <v>37</v>
      </c>
      <c r="F9" s="18">
        <v>162</v>
      </c>
      <c r="G9" s="19">
        <f t="shared" si="0"/>
        <v>-8</v>
      </c>
      <c r="H9" s="45"/>
      <c r="I9" s="43"/>
      <c r="J9" s="43"/>
      <c r="K9" s="36">
        <v>110</v>
      </c>
      <c r="L9" s="50">
        <v>326</v>
      </c>
      <c r="M9" s="36">
        <v>33</v>
      </c>
      <c r="N9" s="50">
        <v>202</v>
      </c>
      <c r="O9" s="43"/>
      <c r="P9" s="39">
        <v>205</v>
      </c>
      <c r="Q9" s="40">
        <v>36</v>
      </c>
      <c r="R9" s="42">
        <v>185</v>
      </c>
      <c r="S9" s="40">
        <v>85</v>
      </c>
      <c r="T9" s="42">
        <v>154</v>
      </c>
      <c r="U9" s="40"/>
      <c r="V9" s="41">
        <v>162</v>
      </c>
      <c r="W9" s="43"/>
      <c r="X9" s="51"/>
      <c r="Y9" s="43"/>
      <c r="Z9" s="43"/>
      <c r="AA9" s="43"/>
      <c r="AB9" s="43"/>
    </row>
    <row r="10" spans="1:28" ht="34" customHeight="1" thickTop="1" thickBot="1">
      <c r="A10" s="14">
        <v>5</v>
      </c>
      <c r="B10" s="15" t="s">
        <v>38</v>
      </c>
      <c r="C10" s="16" t="s">
        <v>39</v>
      </c>
      <c r="D10" s="15">
        <v>2000</v>
      </c>
      <c r="E10" s="17" t="s">
        <v>37</v>
      </c>
      <c r="F10" s="18">
        <v>170</v>
      </c>
      <c r="G10" s="19">
        <f t="shared" si="0"/>
        <v>-8</v>
      </c>
      <c r="H10" s="45"/>
      <c r="I10" s="16"/>
      <c r="J10" s="16"/>
      <c r="K10" s="23">
        <v>157</v>
      </c>
      <c r="L10" s="24">
        <v>288</v>
      </c>
      <c r="M10" s="23">
        <v>63</v>
      </c>
      <c r="N10" s="24">
        <v>234</v>
      </c>
      <c r="O10" s="16"/>
      <c r="P10" s="26">
        <v>237</v>
      </c>
      <c r="Q10" s="27">
        <v>64</v>
      </c>
      <c r="R10" s="28">
        <v>196</v>
      </c>
      <c r="S10" s="27">
        <v>69</v>
      </c>
      <c r="T10" s="28">
        <v>162</v>
      </c>
      <c r="U10" s="27"/>
      <c r="V10" s="29">
        <v>170</v>
      </c>
      <c r="W10" s="16"/>
      <c r="X10" s="16"/>
      <c r="Y10" s="16"/>
      <c r="Z10" s="16"/>
      <c r="AA10" s="16"/>
      <c r="AB10" s="16"/>
    </row>
    <row r="11" spans="1:28" ht="34" customHeight="1" thickTop="1" thickBot="1">
      <c r="A11" s="52">
        <v>6</v>
      </c>
      <c r="B11" s="53" t="s">
        <v>40</v>
      </c>
      <c r="C11" s="54" t="s">
        <v>41</v>
      </c>
      <c r="D11" s="53">
        <v>2000</v>
      </c>
      <c r="E11" s="54"/>
      <c r="F11" s="55">
        <v>186</v>
      </c>
      <c r="G11" s="19">
        <f t="shared" si="0"/>
        <v>-13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56">
        <v>32</v>
      </c>
      <c r="T11" s="57">
        <v>173</v>
      </c>
      <c r="U11" s="56"/>
      <c r="V11" s="58">
        <v>186</v>
      </c>
      <c r="W11" s="43"/>
      <c r="X11" s="43"/>
      <c r="Y11" s="43"/>
      <c r="Z11" s="43"/>
      <c r="AA11" s="43"/>
      <c r="AB11" s="43"/>
    </row>
    <row r="12" spans="1:28" ht="34" customHeight="1" thickTop="1" thickBot="1">
      <c r="A12" s="59">
        <v>7</v>
      </c>
      <c r="B12" s="15" t="s">
        <v>42</v>
      </c>
      <c r="C12" s="16" t="s">
        <v>43</v>
      </c>
      <c r="D12" s="15">
        <v>1999</v>
      </c>
      <c r="E12" s="60">
        <v>334</v>
      </c>
      <c r="F12" s="18">
        <v>196</v>
      </c>
      <c r="G12" s="19">
        <f t="shared" si="0"/>
        <v>-14</v>
      </c>
      <c r="H12" s="20"/>
      <c r="I12" s="21"/>
      <c r="J12" s="22"/>
      <c r="K12" s="23">
        <v>95</v>
      </c>
      <c r="L12" s="24">
        <v>253</v>
      </c>
      <c r="M12" s="23">
        <v>55</v>
      </c>
      <c r="N12" s="24">
        <v>193</v>
      </c>
      <c r="O12" s="25"/>
      <c r="P12" s="26">
        <v>198</v>
      </c>
      <c r="Q12" s="27">
        <v>75</v>
      </c>
      <c r="R12" s="28">
        <v>194</v>
      </c>
      <c r="S12" s="27">
        <v>150</v>
      </c>
      <c r="T12" s="28">
        <v>182</v>
      </c>
      <c r="U12" s="27"/>
      <c r="V12" s="29">
        <v>196</v>
      </c>
      <c r="W12" s="16"/>
      <c r="X12" s="16"/>
      <c r="Y12" s="16"/>
      <c r="Z12" s="16"/>
      <c r="AA12" s="16"/>
      <c r="AB12" s="16"/>
    </row>
    <row r="13" spans="1:28" ht="34" customHeight="1" thickTop="1" thickBot="1">
      <c r="A13" s="61">
        <v>8</v>
      </c>
      <c r="B13" s="53" t="s">
        <v>44</v>
      </c>
      <c r="C13" s="54" t="s">
        <v>45</v>
      </c>
      <c r="D13" s="53">
        <v>1998</v>
      </c>
      <c r="E13" s="62">
        <v>213</v>
      </c>
      <c r="F13" s="18">
        <v>208</v>
      </c>
      <c r="G13" s="19">
        <f t="shared" si="0"/>
        <v>-12</v>
      </c>
      <c r="H13" s="63"/>
      <c r="I13" s="64"/>
      <c r="J13" s="65"/>
      <c r="K13" s="66">
        <v>81</v>
      </c>
      <c r="L13" s="67">
        <v>230</v>
      </c>
      <c r="M13" s="68">
        <v>102</v>
      </c>
      <c r="N13" s="69">
        <v>255</v>
      </c>
      <c r="O13" s="70"/>
      <c r="P13" s="71">
        <v>255</v>
      </c>
      <c r="Q13" s="72">
        <v>117</v>
      </c>
      <c r="R13" s="73">
        <v>259</v>
      </c>
      <c r="S13" s="72">
        <v>49</v>
      </c>
      <c r="T13" s="74">
        <v>196</v>
      </c>
      <c r="U13" s="72"/>
      <c r="V13" s="73">
        <v>208</v>
      </c>
      <c r="W13" s="43"/>
      <c r="X13" s="43"/>
      <c r="Y13" s="43"/>
      <c r="Z13" s="43"/>
      <c r="AA13" s="43"/>
      <c r="AB13" s="75"/>
    </row>
    <row r="14" spans="1:28" ht="34" customHeight="1" thickTop="1" thickBot="1">
      <c r="A14" s="76">
        <v>9</v>
      </c>
      <c r="B14" s="77" t="s">
        <v>46</v>
      </c>
      <c r="C14" s="78" t="s">
        <v>47</v>
      </c>
      <c r="D14" s="77">
        <v>2000</v>
      </c>
      <c r="E14" s="16"/>
      <c r="F14" s="79">
        <v>237</v>
      </c>
      <c r="G14" s="80">
        <v>237</v>
      </c>
      <c r="H14" s="81"/>
      <c r="I14" s="82"/>
      <c r="J14" s="82"/>
      <c r="K14" s="16"/>
      <c r="L14" s="16"/>
      <c r="M14" s="82"/>
      <c r="N14" s="82"/>
      <c r="O14" s="82"/>
      <c r="P14" s="82"/>
      <c r="Q14" s="16"/>
      <c r="R14" s="82"/>
      <c r="S14" s="27"/>
      <c r="T14" s="27"/>
      <c r="U14" s="83">
        <v>44</v>
      </c>
      <c r="V14" s="84">
        <v>237</v>
      </c>
      <c r="W14" s="82"/>
      <c r="X14" s="16"/>
      <c r="Y14" s="16"/>
      <c r="Z14" s="82"/>
      <c r="AA14" s="82"/>
      <c r="AB14" s="82"/>
    </row>
    <row r="15" spans="1:28" ht="34" customHeight="1" thickTop="1" thickBot="1">
      <c r="A15" s="85">
        <v>10</v>
      </c>
      <c r="B15" s="53" t="s">
        <v>48</v>
      </c>
      <c r="C15" s="54" t="s">
        <v>49</v>
      </c>
      <c r="D15" s="53">
        <v>1999</v>
      </c>
      <c r="E15" s="62">
        <v>217</v>
      </c>
      <c r="F15" s="86">
        <v>265</v>
      </c>
      <c r="G15" s="19">
        <f>SUM(T15-V15)</f>
        <v>-20</v>
      </c>
      <c r="H15" s="87"/>
      <c r="I15" s="64"/>
      <c r="J15" s="88"/>
      <c r="K15" s="68">
        <v>157</v>
      </c>
      <c r="L15" s="69">
        <v>339</v>
      </c>
      <c r="M15" s="68">
        <v>66</v>
      </c>
      <c r="N15" s="89">
        <v>243</v>
      </c>
      <c r="O15" s="54"/>
      <c r="P15" s="90">
        <v>247</v>
      </c>
      <c r="Q15" s="72"/>
      <c r="R15" s="73">
        <v>252</v>
      </c>
      <c r="S15" s="72"/>
      <c r="T15" s="91">
        <v>245</v>
      </c>
      <c r="U15" s="72"/>
      <c r="V15" s="73">
        <v>265</v>
      </c>
      <c r="W15" s="32"/>
      <c r="X15" s="32"/>
      <c r="Y15" s="32"/>
      <c r="Z15" s="32"/>
      <c r="AA15" s="32"/>
      <c r="AB15" s="92"/>
    </row>
    <row r="16" spans="1:28" ht="34" customHeight="1" thickTop="1" thickBot="1">
      <c r="A16" s="93">
        <v>11</v>
      </c>
      <c r="B16" s="77" t="s">
        <v>50</v>
      </c>
      <c r="C16" s="78" t="s">
        <v>51</v>
      </c>
      <c r="D16" s="77">
        <v>1997</v>
      </c>
      <c r="E16" s="78"/>
      <c r="F16" s="94">
        <v>296</v>
      </c>
      <c r="G16" s="95">
        <f>SUM(T16-V16)</f>
        <v>-20</v>
      </c>
      <c r="H16" s="81"/>
      <c r="I16" s="96"/>
      <c r="J16" s="96"/>
      <c r="K16" s="78"/>
      <c r="L16" s="78"/>
      <c r="M16" s="16"/>
      <c r="N16" s="16"/>
      <c r="O16" s="16"/>
      <c r="P16" s="16"/>
      <c r="Q16" s="27">
        <v>96</v>
      </c>
      <c r="R16" s="28">
        <v>276</v>
      </c>
      <c r="S16" s="27">
        <v>121</v>
      </c>
      <c r="T16" s="27">
        <v>276</v>
      </c>
      <c r="U16" s="27"/>
      <c r="V16" s="29">
        <v>296</v>
      </c>
      <c r="W16" s="16"/>
      <c r="X16" s="16"/>
      <c r="Y16" s="16"/>
      <c r="Z16" s="16"/>
      <c r="AA16" s="16"/>
      <c r="AB16" s="82"/>
    </row>
    <row r="17" ht="34" customHeight="1" thickTop="1"/>
  </sheetData>
  <mergeCells count="23">
    <mergeCell ref="Q1:R2"/>
    <mergeCell ref="A1:G2"/>
    <mergeCell ref="I1:J2"/>
    <mergeCell ref="K1:L2"/>
    <mergeCell ref="M1:N2"/>
    <mergeCell ref="O1:P2"/>
    <mergeCell ref="Y3:Z4"/>
    <mergeCell ref="AA3:AB4"/>
    <mergeCell ref="S1:T2"/>
    <mergeCell ref="U1:V2"/>
    <mergeCell ref="W1:X2"/>
    <mergeCell ref="Y1:Z2"/>
    <mergeCell ref="AA1:AB2"/>
    <mergeCell ref="A5:C5"/>
    <mergeCell ref="Q3:R4"/>
    <mergeCell ref="S3:T4"/>
    <mergeCell ref="U3:V4"/>
    <mergeCell ref="W3:X4"/>
    <mergeCell ref="A3:G4"/>
    <mergeCell ref="I3:J4"/>
    <mergeCell ref="K3:L4"/>
    <mergeCell ref="M3:N4"/>
    <mergeCell ref="O3:P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2017-02-14T11:41:44Z</dcterms:created>
  <dcterms:modified xsi:type="dcterms:W3CDTF">2017-02-14T11:43:16Z</dcterms:modified>
</cp:coreProperties>
</file>