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729"/>
  <workbookPr showInkAnnotation="0" autoCompressPictures="0"/>
  <bookViews>
    <workbookView xWindow="560" yWindow="560" windowWidth="25040" windowHeight="1570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2" i="1" l="1"/>
  <c r="G11" i="1"/>
  <c r="G10" i="1"/>
  <c r="G9" i="1"/>
  <c r="G8" i="1"/>
  <c r="G7" i="1"/>
  <c r="G6" i="1"/>
</calcChain>
</file>

<file path=xl/sharedStrings.xml><?xml version="1.0" encoding="utf-8"?>
<sst xmlns="http://schemas.openxmlformats.org/spreadsheetml/2006/main" count="53" uniqueCount="44">
  <si>
    <t>FIE JUNIOR CIRCUIT EVENTS 2016-17                                              WOMEN'S SABRE</t>
  </si>
  <si>
    <t>San Jose</t>
  </si>
  <si>
    <t>Plovdiv</t>
  </si>
  <si>
    <t>Sosnowiec</t>
  </si>
  <si>
    <t>Sochi</t>
  </si>
  <si>
    <t>Dormagen</t>
  </si>
  <si>
    <t>Budapest</t>
  </si>
  <si>
    <t>Algiers</t>
  </si>
  <si>
    <t>Segovia</t>
  </si>
  <si>
    <t>Euros</t>
  </si>
  <si>
    <t>Worlds</t>
  </si>
  <si>
    <t>Please note: This FIE Junior ranking list is for information purposes only.  This ranking list will in no way affect the GB selections for any event.  Only fencers that have +0 FIE points will be shown on these rankings</t>
  </si>
  <si>
    <t>29 Feb - 9 Mar 2017</t>
  </si>
  <si>
    <t>1-10 Apr 2017</t>
  </si>
  <si>
    <r>
      <rPr>
        <b/>
        <sz val="14"/>
        <color theme="1"/>
        <rFont val="Calibri"/>
        <family val="2"/>
        <scheme val="minor"/>
      </rPr>
      <t xml:space="preserve">ATHLETE  </t>
    </r>
    <r>
      <rPr>
        <b/>
        <sz val="11"/>
        <color theme="1"/>
        <rFont val="Calibri"/>
        <family val="2"/>
        <scheme val="minor"/>
      </rPr>
      <t xml:space="preserve">                                                                              Last Name                  First Name</t>
    </r>
  </si>
  <si>
    <t>YoB</t>
  </si>
  <si>
    <t>Start of Season Ranking</t>
  </si>
  <si>
    <t>Current Ranking</t>
  </si>
  <si>
    <t>Ranking Change from last event</t>
  </si>
  <si>
    <t>Result</t>
  </si>
  <si>
    <t>Ranking 16/10</t>
  </si>
  <si>
    <t>Ranking 27/10</t>
  </si>
  <si>
    <t>Ranking 15/11</t>
  </si>
  <si>
    <t>Ranking 15/12</t>
  </si>
  <si>
    <t>Ranking 10/01</t>
  </si>
  <si>
    <t>Ranking 25/1</t>
  </si>
  <si>
    <t>Ranking 15/02</t>
  </si>
  <si>
    <t>Ranking 13/3</t>
  </si>
  <si>
    <t>Ranking 13/4</t>
  </si>
  <si>
    <t>MAXWELL</t>
  </si>
  <si>
    <t>Catlin</t>
  </si>
  <si>
    <t>CHART</t>
  </si>
  <si>
    <t>Maria</t>
  </si>
  <si>
    <t>CORBY</t>
  </si>
  <si>
    <t>Jessica</t>
  </si>
  <si>
    <t>FASHOKUN</t>
  </si>
  <si>
    <t>Maia</t>
  </si>
  <si>
    <t>-</t>
  </si>
  <si>
    <t>GLADDISH</t>
  </si>
  <si>
    <t>Laura</t>
  </si>
  <si>
    <t>ANIL</t>
  </si>
  <si>
    <t>Shreya</t>
  </si>
  <si>
    <t>DAVIS</t>
  </si>
  <si>
    <t>ALEXNDRA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</si>
</sst>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 tint="0.499984740745262"/>
      <name val="Calibri"/>
      <family val="2"/>
      <scheme val="minor"/>
    </font>
    <font>
      <sz val="12"/>
      <name val="Calibri"/>
      <family val="2"/>
      <scheme val="minor"/>
    </font>
    <font>
      <b/>
      <sz val="12"/>
      <color rgb="FF008000"/>
      <name val="Calibri"/>
      <family val="2"/>
      <scheme val="minor"/>
    </font>
    <font>
      <b/>
      <sz val="11"/>
      <color theme="9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9" tint="-0.499984740745262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0" tint="-0.499984740745262"/>
        <bgColor indexed="64"/>
      </patternFill>
    </fill>
  </fills>
  <borders count="19">
    <border>
      <left/>
      <right/>
      <top/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double">
        <color auto="1"/>
      </right>
      <top/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 style="double">
        <color auto="1"/>
      </left>
      <right style="dotted">
        <color auto="1"/>
      </right>
      <top/>
      <bottom style="double">
        <color auto="1"/>
      </bottom>
      <diagonal/>
    </border>
    <border>
      <left/>
      <right style="dotted">
        <color auto="1"/>
      </right>
      <top style="double">
        <color auto="1"/>
      </top>
      <bottom style="double">
        <color auto="1"/>
      </bottom>
      <diagonal/>
    </border>
    <border>
      <left style="dotted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dotted">
        <color auto="1"/>
      </right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thin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126">
    <xf numFmtId="0" fontId="0" fillId="0" borderId="0" xfId="0"/>
    <xf numFmtId="0" fontId="0" fillId="3" borderId="2" xfId="0" applyFill="1" applyBorder="1"/>
    <xf numFmtId="0" fontId="0" fillId="3" borderId="5" xfId="0" applyFill="1" applyBorder="1" applyAlignment="1">
      <alignment horizontal="center" vertical="center"/>
    </xf>
    <xf numFmtId="0" fontId="8" fillId="3" borderId="5" xfId="0" applyFont="1" applyFill="1" applyBorder="1"/>
    <xf numFmtId="0" fontId="2" fillId="2" borderId="1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13" fillId="6" borderId="11" xfId="0" applyFont="1" applyFill="1" applyBorder="1" applyAlignment="1">
      <alignment horizontal="center" vertical="center" wrapText="1"/>
    </xf>
    <xf numFmtId="16" fontId="13" fillId="6" borderId="9" xfId="0" applyNumberFormat="1" applyFont="1" applyFill="1" applyBorder="1" applyAlignment="1">
      <alignment horizontal="center" vertical="center" wrapText="1"/>
    </xf>
    <xf numFmtId="0" fontId="13" fillId="6" borderId="12" xfId="0" applyFont="1" applyFill="1" applyBorder="1" applyAlignment="1">
      <alignment horizontal="center" vertical="center" wrapText="1"/>
    </xf>
    <xf numFmtId="0" fontId="13" fillId="6" borderId="13" xfId="0" applyFont="1" applyFill="1" applyBorder="1" applyAlignment="1">
      <alignment horizontal="center" vertical="center" wrapText="1"/>
    </xf>
    <xf numFmtId="0" fontId="13" fillId="6" borderId="14" xfId="0" applyFont="1" applyFill="1" applyBorder="1" applyAlignment="1">
      <alignment horizontal="center" vertical="center" wrapText="1"/>
    </xf>
    <xf numFmtId="16" fontId="13" fillId="6" borderId="15" xfId="0" applyNumberFormat="1" applyFont="1" applyFill="1" applyBorder="1" applyAlignment="1">
      <alignment horizontal="center" vertical="center" wrapText="1"/>
    </xf>
    <xf numFmtId="0" fontId="13" fillId="6" borderId="15" xfId="0" applyFont="1" applyFill="1" applyBorder="1" applyAlignment="1">
      <alignment horizontal="center" vertical="center" wrapText="1"/>
    </xf>
    <xf numFmtId="0" fontId="13" fillId="6" borderId="9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0" fontId="4" fillId="2" borderId="1" xfId="0" applyFont="1" applyFill="1" applyBorder="1"/>
    <xf numFmtId="0" fontId="0" fillId="2" borderId="1" xfId="0" applyFill="1" applyBorder="1"/>
    <xf numFmtId="0" fontId="4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/>
    </xf>
    <xf numFmtId="0" fontId="12" fillId="3" borderId="0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/>
    </xf>
    <xf numFmtId="0" fontId="14" fillId="2" borderId="1" xfId="0" applyFont="1" applyFill="1" applyBorder="1"/>
    <xf numFmtId="0" fontId="2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0" fillId="9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0" fillId="0" borderId="1" xfId="0" applyBorder="1"/>
    <xf numFmtId="0" fontId="4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/>
    </xf>
    <xf numFmtId="0" fontId="12" fillId="6" borderId="1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4" fillId="10" borderId="1" xfId="0" applyFont="1" applyFill="1" applyBorder="1"/>
    <xf numFmtId="0" fontId="2" fillId="6" borderId="1" xfId="0" applyFont="1" applyFill="1" applyBorder="1" applyAlignment="1">
      <alignment horizontal="center" vertical="center"/>
    </xf>
    <xf numFmtId="0" fontId="8" fillId="6" borderId="1" xfId="0" applyFont="1" applyFill="1" applyBorder="1" applyAlignment="1">
      <alignment horizontal="center" vertical="center"/>
    </xf>
    <xf numFmtId="0" fontId="0" fillId="9" borderId="1" xfId="0" applyFill="1" applyBorder="1"/>
    <xf numFmtId="0" fontId="0" fillId="3" borderId="0" xfId="0" applyFill="1"/>
    <xf numFmtId="0" fontId="16" fillId="2" borderId="1" xfId="0" applyFont="1" applyFill="1" applyBorder="1" applyAlignment="1">
      <alignment horizontal="center" vertical="center"/>
    </xf>
    <xf numFmtId="0" fontId="0" fillId="9" borderId="1" xfId="0" applyFill="1" applyBorder="1" applyAlignment="1">
      <alignment horizontal="center" vertical="center"/>
    </xf>
    <xf numFmtId="0" fontId="4" fillId="9" borderId="1" xfId="0" applyFont="1" applyFill="1" applyBorder="1"/>
    <xf numFmtId="0" fontId="4" fillId="9" borderId="1" xfId="0" applyFont="1" applyFill="1" applyBorder="1" applyAlignment="1">
      <alignment horizontal="center" vertical="center"/>
    </xf>
    <xf numFmtId="0" fontId="12" fillId="9" borderId="16" xfId="0" applyFont="1" applyFill="1" applyBorder="1" applyAlignment="1">
      <alignment horizontal="center"/>
    </xf>
    <xf numFmtId="0" fontId="0" fillId="11" borderId="0" xfId="0" applyFill="1"/>
    <xf numFmtId="0" fontId="0" fillId="9" borderId="2" xfId="0" applyFill="1" applyBorder="1"/>
    <xf numFmtId="0" fontId="0" fillId="9" borderId="16" xfId="0" applyFill="1" applyBorder="1"/>
    <xf numFmtId="0" fontId="12" fillId="9" borderId="1" xfId="0" applyFont="1" applyFill="1" applyBorder="1"/>
    <xf numFmtId="0" fontId="12" fillId="9" borderId="1" xfId="0" applyFont="1" applyFill="1" applyBorder="1" applyAlignment="1">
      <alignment horizontal="center"/>
    </xf>
    <xf numFmtId="0" fontId="15" fillId="9" borderId="1" xfId="0" applyFont="1" applyFill="1" applyBorder="1" applyAlignment="1">
      <alignment horizontal="center"/>
    </xf>
    <xf numFmtId="0" fontId="7" fillId="9" borderId="1" xfId="0" applyFont="1" applyFill="1" applyBorder="1" applyAlignment="1">
      <alignment horizontal="center" vertical="center"/>
    </xf>
    <xf numFmtId="0" fontId="2" fillId="9" borderId="16" xfId="0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center" vertical="center"/>
    </xf>
    <xf numFmtId="0" fontId="15" fillId="9" borderId="1" xfId="0" applyFont="1" applyFill="1" applyBorder="1" applyAlignment="1">
      <alignment horizontal="center" vertical="center"/>
    </xf>
    <xf numFmtId="0" fontId="8" fillId="9" borderId="1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2" fillId="2" borderId="2" xfId="0" applyFont="1" applyFill="1" applyBorder="1"/>
    <xf numFmtId="0" fontId="0" fillId="2" borderId="4" xfId="0" applyFill="1" applyBorder="1"/>
    <xf numFmtId="0" fontId="2" fillId="2" borderId="7" xfId="0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/>
    </xf>
    <xf numFmtId="0" fontId="2" fillId="7" borderId="4" xfId="0" applyFont="1" applyFill="1" applyBorder="1" applyAlignment="1">
      <alignment horizontal="center" vertical="center"/>
    </xf>
    <xf numFmtId="0" fontId="0" fillId="11" borderId="2" xfId="0" applyFill="1" applyBorder="1"/>
    <xf numFmtId="0" fontId="0" fillId="2" borderId="16" xfId="0" applyFill="1" applyBorder="1"/>
    <xf numFmtId="0" fontId="15" fillId="2" borderId="16" xfId="0" applyFont="1" applyFill="1" applyBorder="1" applyAlignment="1">
      <alignment horizontal="center" vertical="center"/>
    </xf>
    <xf numFmtId="0" fontId="8" fillId="2" borderId="16" xfId="0" applyFont="1" applyFill="1" applyBorder="1" applyAlignment="1">
      <alignment horizontal="center" vertical="center"/>
    </xf>
    <xf numFmtId="0" fontId="2" fillId="9" borderId="1" xfId="0" applyFont="1" applyFill="1" applyBorder="1"/>
    <xf numFmtId="0" fontId="2" fillId="7" borderId="16" xfId="0" applyFont="1" applyFill="1" applyBorder="1" applyAlignment="1">
      <alignment horizontal="center" vertical="center"/>
    </xf>
    <xf numFmtId="0" fontId="0" fillId="11" borderId="1" xfId="0" applyFill="1" applyBorder="1"/>
    <xf numFmtId="0" fontId="0" fillId="9" borderId="9" xfId="0" applyFill="1" applyBorder="1"/>
    <xf numFmtId="0" fontId="0" fillId="9" borderId="17" xfId="0" applyFill="1" applyBorder="1"/>
    <xf numFmtId="0" fontId="15" fillId="9" borderId="9" xfId="0" applyFont="1" applyFill="1" applyBorder="1" applyAlignment="1">
      <alignment horizontal="center" vertical="center"/>
    </xf>
    <xf numFmtId="0" fontId="2" fillId="9" borderId="17" xfId="0" applyFont="1" applyFill="1" applyBorder="1" applyAlignment="1">
      <alignment horizontal="center" vertical="center"/>
    </xf>
    <xf numFmtId="0" fontId="15" fillId="9" borderId="17" xfId="0" applyFont="1" applyFill="1" applyBorder="1" applyAlignment="1">
      <alignment horizontal="center" vertical="center"/>
    </xf>
    <xf numFmtId="0" fontId="8" fillId="9" borderId="9" xfId="0" applyFont="1" applyFill="1" applyBorder="1" applyAlignment="1">
      <alignment horizontal="center" vertical="center"/>
    </xf>
    <xf numFmtId="0" fontId="2" fillId="7" borderId="18" xfId="0" applyFont="1" applyFill="1" applyBorder="1" applyAlignment="1">
      <alignment horizontal="center" vertical="center"/>
    </xf>
    <xf numFmtId="0" fontId="0" fillId="3" borderId="1" xfId="0" applyFill="1" applyBorder="1"/>
    <xf numFmtId="0" fontId="0" fillId="2" borderId="18" xfId="0" applyFill="1" applyBorder="1"/>
    <xf numFmtId="0" fontId="0" fillId="0" borderId="0" xfId="0" applyFill="1"/>
    <xf numFmtId="0" fontId="0" fillId="9" borderId="0" xfId="0" applyFill="1"/>
    <xf numFmtId="0" fontId="2" fillId="0" borderId="0" xfId="0" applyFont="1"/>
    <xf numFmtId="0" fontId="0" fillId="2" borderId="1" xfId="0" applyFill="1" applyBorder="1" applyAlignment="1">
      <alignment horizontal="center" vertical="center" wrapText="1"/>
    </xf>
    <xf numFmtId="14" fontId="6" fillId="4" borderId="6" xfId="0" applyNumberFormat="1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 wrapText="1"/>
    </xf>
    <xf numFmtId="14" fontId="6" fillId="4" borderId="6" xfId="0" applyNumberFormat="1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/>
    </xf>
    <xf numFmtId="14" fontId="9" fillId="6" borderId="6" xfId="0" applyNumberFormat="1" applyFont="1" applyFill="1" applyBorder="1" applyAlignment="1">
      <alignment horizontal="center" vertical="center"/>
    </xf>
    <xf numFmtId="0" fontId="10" fillId="6" borderId="7" xfId="0" applyFont="1" applyFill="1" applyBorder="1" applyAlignment="1">
      <alignment horizontal="center" vertical="center"/>
    </xf>
    <xf numFmtId="0" fontId="10" fillId="6" borderId="8" xfId="0" applyFont="1" applyFill="1" applyBorder="1" applyAlignment="1">
      <alignment horizontal="center" vertical="center"/>
    </xf>
    <xf numFmtId="0" fontId="10" fillId="6" borderId="9" xfId="0" applyFont="1" applyFill="1" applyBorder="1" applyAlignment="1">
      <alignment horizontal="center" vertical="center"/>
    </xf>
    <xf numFmtId="14" fontId="4" fillId="6" borderId="0" xfId="0" applyNumberFormat="1" applyFont="1" applyFill="1" applyBorder="1" applyAlignment="1">
      <alignment horizontal="center" vertical="center"/>
    </xf>
    <xf numFmtId="0" fontId="9" fillId="6" borderId="7" xfId="0" applyFont="1" applyFill="1" applyBorder="1" applyAlignment="1">
      <alignment horizontal="center" vertical="center"/>
    </xf>
    <xf numFmtId="0" fontId="9" fillId="6" borderId="10" xfId="0" applyFont="1" applyFill="1" applyBorder="1" applyAlignment="1">
      <alignment horizontal="center" vertical="center"/>
    </xf>
    <xf numFmtId="0" fontId="9" fillId="6" borderId="9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center" wrapText="1"/>
    </xf>
    <xf numFmtId="0" fontId="0" fillId="4" borderId="6" xfId="0" applyFill="1" applyBorder="1" applyAlignment="1">
      <alignment horizontal="center" vertical="center" wrapText="1"/>
    </xf>
    <xf numFmtId="0" fontId="0" fillId="4" borderId="7" xfId="0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9" fillId="6" borderId="8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14" fontId="9" fillId="6" borderId="0" xfId="0" applyNumberFormat="1" applyFont="1" applyFill="1" applyBorder="1" applyAlignment="1">
      <alignment horizontal="center" vertical="center" wrapText="1"/>
    </xf>
    <xf numFmtId="0" fontId="9" fillId="6" borderId="7" xfId="0" applyFont="1" applyFill="1" applyBorder="1" applyAlignment="1">
      <alignment horizontal="center" vertical="center" wrapText="1"/>
    </xf>
    <xf numFmtId="0" fontId="9" fillId="6" borderId="10" xfId="0" applyFont="1" applyFill="1" applyBorder="1" applyAlignment="1">
      <alignment horizontal="center" vertical="center" wrapText="1"/>
    </xf>
    <xf numFmtId="0" fontId="9" fillId="6" borderId="9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7"/>
  <sheetViews>
    <sheetView tabSelected="1" workbookViewId="0">
      <pane xSplit="8" ySplit="4" topLeftCell="I5" activePane="bottomRight" state="frozen"/>
      <selection pane="topRight" activeCell="I1" sqref="I1"/>
      <selection pane="bottomLeft" activeCell="A5" sqref="A5"/>
      <selection pane="bottomRight" activeCell="I5" sqref="I1:I1048576"/>
    </sheetView>
  </sheetViews>
  <sheetFormatPr baseColWidth="10" defaultColWidth="8.83203125" defaultRowHeight="34" customHeight="1" x14ac:dyDescent="0"/>
  <cols>
    <col min="1" max="1" width="3" customWidth="1"/>
    <col min="2" max="2" width="17.83203125" customWidth="1"/>
    <col min="3" max="3" width="16.5" customWidth="1"/>
    <col min="4" max="4" width="6.1640625" customWidth="1"/>
    <col min="8" max="8" width="1.5" customWidth="1"/>
  </cols>
  <sheetData>
    <row r="1" spans="1:28" ht="34" customHeight="1" thickTop="1" thickBot="1">
      <c r="A1" s="121" t="s">
        <v>0</v>
      </c>
      <c r="B1" s="121"/>
      <c r="C1" s="121"/>
      <c r="D1" s="121"/>
      <c r="E1" s="121"/>
      <c r="F1" s="121"/>
      <c r="G1" s="121"/>
      <c r="H1" s="1"/>
      <c r="I1" s="122" t="s">
        <v>1</v>
      </c>
      <c r="J1" s="107"/>
      <c r="K1" s="102" t="s">
        <v>2</v>
      </c>
      <c r="L1" s="123"/>
      <c r="M1" s="125" t="s">
        <v>3</v>
      </c>
      <c r="N1" s="123"/>
      <c r="O1" s="122" t="s">
        <v>4</v>
      </c>
      <c r="P1" s="107"/>
      <c r="Q1" s="102" t="s">
        <v>5</v>
      </c>
      <c r="R1" s="123"/>
      <c r="S1" s="102" t="s">
        <v>6</v>
      </c>
      <c r="T1" s="103"/>
      <c r="U1" s="106" t="s">
        <v>7</v>
      </c>
      <c r="V1" s="107"/>
      <c r="W1" s="106" t="s">
        <v>8</v>
      </c>
      <c r="X1" s="107"/>
      <c r="Y1" s="110" t="s">
        <v>9</v>
      </c>
      <c r="Z1" s="111"/>
      <c r="AA1" s="110" t="s">
        <v>10</v>
      </c>
      <c r="AB1" s="111"/>
    </row>
    <row r="2" spans="1:28" ht="34" customHeight="1" thickTop="1" thickBot="1">
      <c r="A2" s="121"/>
      <c r="B2" s="121"/>
      <c r="C2" s="121"/>
      <c r="D2" s="121"/>
      <c r="E2" s="121"/>
      <c r="F2" s="121"/>
      <c r="G2" s="121"/>
      <c r="H2" s="2"/>
      <c r="I2" s="108"/>
      <c r="J2" s="109"/>
      <c r="K2" s="124"/>
      <c r="L2" s="114"/>
      <c r="M2" s="124"/>
      <c r="N2" s="114"/>
      <c r="O2" s="108"/>
      <c r="P2" s="109"/>
      <c r="Q2" s="124"/>
      <c r="R2" s="114"/>
      <c r="S2" s="104"/>
      <c r="T2" s="105"/>
      <c r="U2" s="108"/>
      <c r="V2" s="109"/>
      <c r="W2" s="108"/>
      <c r="X2" s="109"/>
      <c r="Y2" s="101"/>
      <c r="Z2" s="90"/>
      <c r="AA2" s="101"/>
      <c r="AB2" s="90"/>
    </row>
    <row r="3" spans="1:28" ht="34" customHeight="1" thickTop="1" thickBot="1">
      <c r="A3" s="112" t="s">
        <v>11</v>
      </c>
      <c r="B3" s="112"/>
      <c r="C3" s="112"/>
      <c r="D3" s="112"/>
      <c r="E3" s="112"/>
      <c r="F3" s="112"/>
      <c r="G3" s="112"/>
      <c r="H3" s="3"/>
      <c r="I3" s="93">
        <v>42630</v>
      </c>
      <c r="J3" s="98"/>
      <c r="K3" s="85">
        <v>42644</v>
      </c>
      <c r="L3" s="114"/>
      <c r="M3" s="85">
        <v>42665</v>
      </c>
      <c r="N3" s="86"/>
      <c r="O3" s="117">
        <v>42686</v>
      </c>
      <c r="P3" s="118"/>
      <c r="Q3" s="85">
        <v>42714</v>
      </c>
      <c r="R3" s="86"/>
      <c r="S3" s="89">
        <v>42742</v>
      </c>
      <c r="T3" s="90"/>
      <c r="U3" s="93">
        <v>42756</v>
      </c>
      <c r="V3" s="94"/>
      <c r="W3" s="97">
        <v>42778</v>
      </c>
      <c r="X3" s="98"/>
      <c r="Y3" s="101" t="s">
        <v>12</v>
      </c>
      <c r="Z3" s="90"/>
      <c r="AA3" s="101" t="s">
        <v>13</v>
      </c>
      <c r="AB3" s="90"/>
    </row>
    <row r="4" spans="1:28" ht="34" customHeight="1" thickTop="1" thickBot="1">
      <c r="A4" s="112"/>
      <c r="B4" s="112"/>
      <c r="C4" s="112"/>
      <c r="D4" s="112"/>
      <c r="E4" s="112"/>
      <c r="F4" s="112"/>
      <c r="G4" s="112"/>
      <c r="H4" s="3"/>
      <c r="I4" s="113"/>
      <c r="J4" s="100"/>
      <c r="K4" s="115"/>
      <c r="L4" s="116"/>
      <c r="M4" s="87"/>
      <c r="N4" s="88"/>
      <c r="O4" s="119"/>
      <c r="P4" s="120"/>
      <c r="Q4" s="87"/>
      <c r="R4" s="88"/>
      <c r="S4" s="91"/>
      <c r="T4" s="92"/>
      <c r="U4" s="95"/>
      <c r="V4" s="96"/>
      <c r="W4" s="99"/>
      <c r="X4" s="100"/>
      <c r="Y4" s="91"/>
      <c r="Z4" s="92"/>
      <c r="AA4" s="91"/>
      <c r="AB4" s="92"/>
    </row>
    <row r="5" spans="1:28" ht="34" customHeight="1" thickTop="1" thickBot="1">
      <c r="A5" s="84" t="s">
        <v>14</v>
      </c>
      <c r="B5" s="84"/>
      <c r="C5" s="84"/>
      <c r="D5" s="4" t="s">
        <v>15</v>
      </c>
      <c r="E5" s="4" t="s">
        <v>16</v>
      </c>
      <c r="F5" s="4" t="s">
        <v>17</v>
      </c>
      <c r="G5" s="4" t="s">
        <v>18</v>
      </c>
      <c r="H5" s="5"/>
      <c r="I5" s="6" t="s">
        <v>19</v>
      </c>
      <c r="J5" s="7"/>
      <c r="K5" s="6" t="s">
        <v>19</v>
      </c>
      <c r="L5" s="7" t="s">
        <v>20</v>
      </c>
      <c r="M5" s="8" t="s">
        <v>19</v>
      </c>
      <c r="N5" s="9" t="s">
        <v>21</v>
      </c>
      <c r="O5" s="10" t="s">
        <v>19</v>
      </c>
      <c r="P5" s="11" t="s">
        <v>22</v>
      </c>
      <c r="Q5" s="10" t="s">
        <v>19</v>
      </c>
      <c r="R5" s="12" t="s">
        <v>23</v>
      </c>
      <c r="S5" s="10" t="s">
        <v>19</v>
      </c>
      <c r="T5" s="12" t="s">
        <v>24</v>
      </c>
      <c r="U5" s="6" t="s">
        <v>19</v>
      </c>
      <c r="V5" s="13" t="s">
        <v>25</v>
      </c>
      <c r="W5" s="6" t="s">
        <v>19</v>
      </c>
      <c r="X5" s="13" t="s">
        <v>26</v>
      </c>
      <c r="Y5" s="10" t="s">
        <v>19</v>
      </c>
      <c r="Z5" s="12" t="s">
        <v>27</v>
      </c>
      <c r="AA5" s="10" t="s">
        <v>19</v>
      </c>
      <c r="AB5" s="12" t="s">
        <v>28</v>
      </c>
    </row>
    <row r="6" spans="1:28" ht="34" customHeight="1" thickTop="1" thickBot="1">
      <c r="A6" s="14">
        <v>1</v>
      </c>
      <c r="B6" s="15" t="s">
        <v>29</v>
      </c>
      <c r="C6" s="16" t="s">
        <v>30</v>
      </c>
      <c r="D6" s="17">
        <v>1999</v>
      </c>
      <c r="E6" s="18">
        <v>49</v>
      </c>
      <c r="F6" s="19">
        <v>43</v>
      </c>
      <c r="G6" s="20">
        <f t="shared" ref="G6:G12" si="0">SUM(T6-V6)</f>
        <v>-2</v>
      </c>
      <c r="H6" s="21"/>
      <c r="I6" s="22"/>
      <c r="J6" s="23"/>
      <c r="K6" s="18">
        <v>40</v>
      </c>
      <c r="L6" s="24">
        <v>53</v>
      </c>
      <c r="M6" s="18">
        <v>35</v>
      </c>
      <c r="N6" s="24">
        <v>58</v>
      </c>
      <c r="O6" s="25"/>
      <c r="P6" s="23">
        <v>65</v>
      </c>
      <c r="Q6" s="26">
        <v>41</v>
      </c>
      <c r="R6" s="27">
        <v>75</v>
      </c>
      <c r="S6" s="26">
        <v>5</v>
      </c>
      <c r="T6" s="28">
        <v>41</v>
      </c>
      <c r="U6" s="26"/>
      <c r="V6" s="27">
        <v>43</v>
      </c>
      <c r="W6" s="16"/>
      <c r="X6" s="16"/>
      <c r="Y6" s="16"/>
      <c r="Z6" s="16"/>
      <c r="AA6" s="16"/>
      <c r="AB6" s="16"/>
    </row>
    <row r="7" spans="1:28" ht="34" customHeight="1" thickTop="1" thickBot="1">
      <c r="A7" s="29">
        <v>2</v>
      </c>
      <c r="B7" s="30" t="s">
        <v>31</v>
      </c>
      <c r="C7" s="31" t="s">
        <v>32</v>
      </c>
      <c r="D7" s="32">
        <v>1998</v>
      </c>
      <c r="E7" s="33">
        <v>97</v>
      </c>
      <c r="F7" s="19">
        <v>80</v>
      </c>
      <c r="G7" s="20">
        <f t="shared" si="0"/>
        <v>-4</v>
      </c>
      <c r="H7" s="21"/>
      <c r="I7" s="34"/>
      <c r="J7" s="35"/>
      <c r="K7" s="33">
        <v>69</v>
      </c>
      <c r="L7" s="36">
        <v>102</v>
      </c>
      <c r="M7" s="33">
        <v>13</v>
      </c>
      <c r="N7" s="37">
        <v>66</v>
      </c>
      <c r="O7" s="38"/>
      <c r="P7" s="35">
        <v>67</v>
      </c>
      <c r="Q7" s="39">
        <v>116</v>
      </c>
      <c r="R7" s="40">
        <v>73</v>
      </c>
      <c r="S7" s="39">
        <v>86</v>
      </c>
      <c r="T7" s="40">
        <v>76</v>
      </c>
      <c r="U7" s="39"/>
      <c r="V7" s="40">
        <v>80</v>
      </c>
      <c r="W7" s="41"/>
      <c r="X7" s="41"/>
      <c r="Y7" s="41"/>
      <c r="Z7" s="41"/>
      <c r="AA7" s="41"/>
      <c r="AB7" s="41"/>
    </row>
    <row r="8" spans="1:28" ht="34" customHeight="1" thickTop="1" thickBot="1">
      <c r="A8" s="14">
        <v>3</v>
      </c>
      <c r="B8" s="15" t="s">
        <v>33</v>
      </c>
      <c r="C8" s="16" t="s">
        <v>34</v>
      </c>
      <c r="D8" s="17">
        <v>1998</v>
      </c>
      <c r="E8" s="18">
        <v>119</v>
      </c>
      <c r="F8" s="19">
        <v>159</v>
      </c>
      <c r="G8" s="20">
        <f t="shared" si="0"/>
        <v>-5</v>
      </c>
      <c r="H8" s="42"/>
      <c r="I8" s="22"/>
      <c r="J8" s="43"/>
      <c r="K8" s="18">
        <v>120</v>
      </c>
      <c r="L8" s="24">
        <v>125</v>
      </c>
      <c r="M8" s="18">
        <v>102</v>
      </c>
      <c r="N8" s="24">
        <v>147</v>
      </c>
      <c r="O8" s="25"/>
      <c r="P8" s="23">
        <v>187</v>
      </c>
      <c r="Q8" s="26">
        <v>61</v>
      </c>
      <c r="R8" s="28">
        <v>162</v>
      </c>
      <c r="S8" s="26">
        <v>42</v>
      </c>
      <c r="T8" s="28">
        <v>154</v>
      </c>
      <c r="U8" s="26"/>
      <c r="V8" s="27">
        <v>159</v>
      </c>
      <c r="W8" s="16"/>
      <c r="X8" s="16"/>
      <c r="Y8" s="16"/>
      <c r="Z8" s="16"/>
      <c r="AA8" s="16"/>
      <c r="AB8" s="16"/>
    </row>
    <row r="9" spans="1:28" ht="34" customHeight="1" thickTop="1" thickBot="1">
      <c r="A9" s="44">
        <v>4</v>
      </c>
      <c r="B9" s="45" t="s">
        <v>35</v>
      </c>
      <c r="C9" s="41" t="s">
        <v>36</v>
      </c>
      <c r="D9" s="46">
        <v>2001</v>
      </c>
      <c r="E9" s="47" t="s">
        <v>37</v>
      </c>
      <c r="F9" s="19">
        <v>171</v>
      </c>
      <c r="G9" s="20">
        <f t="shared" si="0"/>
        <v>-5</v>
      </c>
      <c r="H9" s="48"/>
      <c r="I9" s="49"/>
      <c r="J9" s="50"/>
      <c r="K9" s="51"/>
      <c r="L9" s="51"/>
      <c r="M9" s="52">
        <v>59</v>
      </c>
      <c r="N9" s="53">
        <v>187</v>
      </c>
      <c r="O9" s="41"/>
      <c r="P9" s="54">
        <v>199</v>
      </c>
      <c r="Q9" s="55"/>
      <c r="R9" s="56">
        <v>199</v>
      </c>
      <c r="S9" s="56">
        <v>75</v>
      </c>
      <c r="T9" s="57">
        <v>166</v>
      </c>
      <c r="U9" s="56"/>
      <c r="V9" s="58">
        <v>171</v>
      </c>
      <c r="W9" s="50"/>
      <c r="X9" s="50"/>
      <c r="Y9" s="41"/>
      <c r="Z9" s="50"/>
      <c r="AA9" s="50"/>
      <c r="AB9" s="41"/>
    </row>
    <row r="10" spans="1:28" ht="34" customHeight="1" thickTop="1" thickBot="1">
      <c r="A10" s="59">
        <v>5</v>
      </c>
      <c r="B10" s="60" t="s">
        <v>38</v>
      </c>
      <c r="C10" s="61" t="s">
        <v>39</v>
      </c>
      <c r="D10" s="62">
        <v>1997</v>
      </c>
      <c r="E10" s="63"/>
      <c r="F10" s="64">
        <v>197</v>
      </c>
      <c r="G10" s="20">
        <f t="shared" si="0"/>
        <v>-4</v>
      </c>
      <c r="H10" s="65"/>
      <c r="I10" s="16"/>
      <c r="J10" s="66"/>
      <c r="K10" s="66"/>
      <c r="L10" s="66"/>
      <c r="M10" s="66"/>
      <c r="N10" s="16"/>
      <c r="O10" s="16"/>
      <c r="P10" s="16"/>
      <c r="Q10" s="26">
        <v>63</v>
      </c>
      <c r="R10" s="67">
        <v>201</v>
      </c>
      <c r="S10" s="26"/>
      <c r="T10" s="28">
        <v>193</v>
      </c>
      <c r="U10" s="26"/>
      <c r="V10" s="68">
        <v>197</v>
      </c>
      <c r="W10" s="66"/>
      <c r="X10" s="66"/>
      <c r="Y10" s="66"/>
      <c r="Z10" s="66"/>
      <c r="AA10" s="66"/>
      <c r="AB10" s="66"/>
    </row>
    <row r="11" spans="1:28" ht="34" customHeight="1" thickTop="1" thickBot="1">
      <c r="A11" s="44">
        <v>6</v>
      </c>
      <c r="B11" s="69" t="s">
        <v>40</v>
      </c>
      <c r="C11" s="50" t="s">
        <v>41</v>
      </c>
      <c r="D11" s="56">
        <v>1998</v>
      </c>
      <c r="E11" s="50"/>
      <c r="F11" s="70">
        <v>202</v>
      </c>
      <c r="G11" s="20">
        <f t="shared" si="0"/>
        <v>-4</v>
      </c>
      <c r="H11" s="71"/>
      <c r="I11" s="49"/>
      <c r="J11" s="72"/>
      <c r="K11" s="72"/>
      <c r="L11" s="72"/>
      <c r="M11" s="72"/>
      <c r="N11" s="73"/>
      <c r="O11" s="73"/>
      <c r="P11" s="41"/>
      <c r="Q11" s="55">
        <v>92</v>
      </c>
      <c r="R11" s="74">
        <v>230</v>
      </c>
      <c r="S11" s="75">
        <v>77</v>
      </c>
      <c r="T11" s="76">
        <v>198</v>
      </c>
      <c r="U11" s="56"/>
      <c r="V11" s="77">
        <v>202</v>
      </c>
      <c r="W11" s="41"/>
      <c r="X11" s="50"/>
      <c r="Y11" s="72"/>
      <c r="Z11" s="73"/>
      <c r="AA11" s="72"/>
      <c r="AB11" s="72"/>
    </row>
    <row r="12" spans="1:28" ht="34" customHeight="1" thickTop="1" thickBot="1">
      <c r="A12" s="16">
        <v>7</v>
      </c>
      <c r="B12" s="66" t="s">
        <v>42</v>
      </c>
      <c r="C12" s="66" t="s">
        <v>43</v>
      </c>
      <c r="D12" s="16">
        <v>1997</v>
      </c>
      <c r="E12" s="66"/>
      <c r="F12" s="78">
        <v>228</v>
      </c>
      <c r="G12" s="20">
        <f t="shared" si="0"/>
        <v>-3</v>
      </c>
      <c r="H12" s="79"/>
      <c r="I12" s="66"/>
      <c r="J12" s="16"/>
      <c r="K12" s="16"/>
      <c r="L12" s="16"/>
      <c r="M12" s="16"/>
      <c r="N12" s="66"/>
      <c r="O12" s="66"/>
      <c r="P12" s="66"/>
      <c r="Q12" s="66"/>
      <c r="R12" s="80"/>
      <c r="S12" s="26">
        <v>84</v>
      </c>
      <c r="T12" s="28">
        <v>225</v>
      </c>
      <c r="U12" s="26"/>
      <c r="V12" s="68">
        <v>228</v>
      </c>
      <c r="W12" s="16"/>
      <c r="X12" s="66"/>
      <c r="Y12" s="66"/>
      <c r="Z12" s="66"/>
      <c r="AA12" s="66"/>
      <c r="AB12" s="66"/>
    </row>
    <row r="13" spans="1:28" ht="34" customHeight="1" thickTop="1">
      <c r="M13" s="81"/>
      <c r="N13" s="81"/>
      <c r="W13" s="82"/>
      <c r="X13" s="82"/>
      <c r="Y13" s="82"/>
      <c r="Z13" s="82"/>
      <c r="AA13" s="82"/>
      <c r="AB13" s="82"/>
    </row>
    <row r="14" spans="1:28" ht="34" customHeight="1">
      <c r="N14" s="81"/>
    </row>
    <row r="15" spans="1:28" ht="34" customHeight="1">
      <c r="N15" s="81"/>
    </row>
    <row r="17" spans="12:12" ht="34" customHeight="1">
      <c r="L17" s="83"/>
    </row>
  </sheetData>
  <mergeCells count="23">
    <mergeCell ref="Q1:R2"/>
    <mergeCell ref="A1:G2"/>
    <mergeCell ref="I1:J2"/>
    <mergeCell ref="K1:L2"/>
    <mergeCell ref="M1:N2"/>
    <mergeCell ref="O1:P2"/>
    <mergeCell ref="Y3:Z4"/>
    <mergeCell ref="AA3:AB4"/>
    <mergeCell ref="S1:T2"/>
    <mergeCell ref="U1:V2"/>
    <mergeCell ref="W1:X2"/>
    <mergeCell ref="Y1:Z2"/>
    <mergeCell ref="AA1:AB2"/>
    <mergeCell ref="A5:C5"/>
    <mergeCell ref="Q3:R4"/>
    <mergeCell ref="S3:T4"/>
    <mergeCell ref="U3:V4"/>
    <mergeCell ref="W3:X4"/>
    <mergeCell ref="A3:G4"/>
    <mergeCell ref="I3:J4"/>
    <mergeCell ref="K3:L4"/>
    <mergeCell ref="M3:N4"/>
    <mergeCell ref="O3:P4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Catch Sport Ltd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Karim Bashir</dc:creator>
  <cp:lastModifiedBy>Karim Bashir</cp:lastModifiedBy>
  <dcterms:created xsi:type="dcterms:W3CDTF">2017-02-14T11:42:12Z</dcterms:created>
  <dcterms:modified xsi:type="dcterms:W3CDTF">2017-02-14T11:43:36Z</dcterms:modified>
</cp:coreProperties>
</file>